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4 -2025 СВОД StArt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R14" i="1"/>
  <c r="S14" i="1" s="1"/>
  <c r="V13" i="1"/>
  <c r="W13" i="1" s="1"/>
  <c r="T13" i="1"/>
  <c r="U13" i="1" s="1"/>
  <c r="R13" i="1"/>
  <c r="S13" i="1" s="1"/>
  <c r="V12" i="1"/>
  <c r="W12" i="1" s="1"/>
  <c r="T12" i="1"/>
  <c r="U12" i="1" s="1"/>
  <c r="S12" i="1"/>
  <c r="W11" i="1"/>
  <c r="V11" i="1"/>
  <c r="U11" i="1"/>
  <c r="T11" i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F17" i="1" l="1"/>
  <c r="J17" i="1"/>
  <c r="N17" i="1"/>
  <c r="C17" i="1"/>
  <c r="G17" i="1"/>
  <c r="K17" i="1"/>
  <c r="O17" i="1"/>
  <c r="D17" i="1"/>
  <c r="H17" i="1"/>
  <c r="L17" i="1"/>
  <c r="P17" i="1"/>
  <c r="E17" i="1"/>
  <c r="I17" i="1"/>
  <c r="M17" i="1"/>
  <c r="Q17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<sst xmlns="http://schemas.openxmlformats.org/spreadsheetml/2006/main" count="45" uniqueCount="28">
  <si>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</si>
  <si>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</si>
  <si>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</si>
  <si>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</si>
  <si>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</si>
  <si>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</si>
  <si>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</si>
  <si>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</si>
  <si>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</si>
  <si>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</si>
  <si>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</si>
  <si>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</si>
  <si>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</si>
  <si>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</si>
  <si>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</si>
  <si>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</si>
  <si>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</si>
  <si>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</si>
  <si>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</si>
  <si>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</si>
  <si>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</si>
  <si>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</si>
  <si>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</si>
  <si>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</si>
  <si>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</si>
  <si>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</si>
  <si>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2024 - 2025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</si>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</sst>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>
      <selection activeCell="I2" sqref="I2:M2"/>
    </sheetView>
  </sheetViews>
  <sheetFormatPr defaultRowHeight="15" x14ac:dyDescent="0.25"/>
  <cols>
    <col min="1" max="1" width="18.14062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27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 t="s">
        <v>26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3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18</v>
      </c>
      <c r="C10" s="8">
        <v>5</v>
      </c>
      <c r="D10" s="8">
        <v>7</v>
      </c>
      <c r="E10" s="8">
        <v>6</v>
      </c>
      <c r="F10" s="8">
        <v>4</v>
      </c>
      <c r="G10" s="8">
        <v>8</v>
      </c>
      <c r="H10" s="8">
        <v>6</v>
      </c>
      <c r="I10" s="8">
        <v>5</v>
      </c>
      <c r="J10" s="8">
        <v>7</v>
      </c>
      <c r="K10" s="8">
        <v>6</v>
      </c>
      <c r="L10" s="8">
        <v>4</v>
      </c>
      <c r="M10" s="8">
        <v>8</v>
      </c>
      <c r="N10" s="8">
        <v>6</v>
      </c>
      <c r="O10" s="8">
        <v>4</v>
      </c>
      <c r="P10" s="8">
        <v>8</v>
      </c>
      <c r="Q10" s="8">
        <v>6</v>
      </c>
      <c r="R10" s="6">
        <f t="shared" si="0"/>
        <v>4.4000000000000004</v>
      </c>
      <c r="S10" s="9">
        <f t="shared" si="1"/>
        <v>24.444444444444446</v>
      </c>
      <c r="T10" s="6">
        <f t="shared" si="2"/>
        <v>7.6</v>
      </c>
      <c r="U10" s="9">
        <f t="shared" si="3"/>
        <v>42.222222222222221</v>
      </c>
      <c r="V10" s="6">
        <f t="shared" si="4"/>
        <v>6</v>
      </c>
      <c r="W10" s="9">
        <f t="shared" si="5"/>
        <v>33.333333333333336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19</v>
      </c>
      <c r="C12" s="8">
        <v>10</v>
      </c>
      <c r="D12" s="8">
        <v>6</v>
      </c>
      <c r="E12" s="8">
        <v>3</v>
      </c>
      <c r="F12" s="8">
        <v>9</v>
      </c>
      <c r="G12" s="8">
        <v>7</v>
      </c>
      <c r="H12" s="8">
        <v>3</v>
      </c>
      <c r="I12" s="8">
        <v>11</v>
      </c>
      <c r="J12" s="8">
        <v>5</v>
      </c>
      <c r="K12" s="8">
        <v>3</v>
      </c>
      <c r="L12" s="8">
        <v>12</v>
      </c>
      <c r="M12" s="8">
        <v>4</v>
      </c>
      <c r="N12" s="8">
        <v>3</v>
      </c>
      <c r="O12" s="8">
        <v>11</v>
      </c>
      <c r="P12" s="8">
        <v>4</v>
      </c>
      <c r="Q12" s="8">
        <v>4</v>
      </c>
      <c r="R12" s="6">
        <v>9</v>
      </c>
      <c r="S12" s="9">
        <f>R12*100/B12</f>
        <v>47.368421052631582</v>
      </c>
      <c r="T12" s="6">
        <f t="shared" si="2"/>
        <v>5.2</v>
      </c>
      <c r="U12" s="9">
        <f t="shared" si="3"/>
        <v>27.368421052631579</v>
      </c>
      <c r="V12" s="6">
        <f t="shared" si="4"/>
        <v>3.2</v>
      </c>
      <c r="W12" s="9">
        <f t="shared" si="5"/>
        <v>16.842105263157894</v>
      </c>
    </row>
    <row r="13" spans="1:23" x14ac:dyDescent="0.25">
      <c r="A13" s="7" t="s">
        <v>21</v>
      </c>
      <c r="B13" s="8">
        <v>13</v>
      </c>
      <c r="C13" s="8">
        <v>8</v>
      </c>
      <c r="D13" s="8">
        <v>4</v>
      </c>
      <c r="E13" s="8">
        <v>1</v>
      </c>
      <c r="F13" s="8">
        <v>8</v>
      </c>
      <c r="G13" s="8">
        <v>4</v>
      </c>
      <c r="H13" s="8">
        <v>1</v>
      </c>
      <c r="I13" s="8">
        <v>8</v>
      </c>
      <c r="J13" s="8">
        <v>4</v>
      </c>
      <c r="K13" s="8">
        <v>1</v>
      </c>
      <c r="L13" s="8">
        <v>8</v>
      </c>
      <c r="M13" s="8">
        <v>4</v>
      </c>
      <c r="N13" s="8">
        <v>1</v>
      </c>
      <c r="O13" s="8">
        <v>8</v>
      </c>
      <c r="P13" s="8">
        <v>4</v>
      </c>
      <c r="Q13" s="8">
        <v>1</v>
      </c>
      <c r="R13" s="6">
        <f t="shared" si="0"/>
        <v>8</v>
      </c>
      <c r="S13" s="9">
        <f>R13*100/B13</f>
        <v>61.53846153846154</v>
      </c>
      <c r="T13" s="6">
        <f t="shared" si="2"/>
        <v>4</v>
      </c>
      <c r="U13" s="9">
        <f t="shared" si="3"/>
        <v>30.76923076923077</v>
      </c>
      <c r="V13" s="6">
        <f t="shared" si="4"/>
        <v>1</v>
      </c>
      <c r="W13" s="9">
        <f t="shared" si="5"/>
        <v>7.6923076923076925</v>
      </c>
    </row>
    <row r="14" spans="1:23" ht="36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>
        <f>(C14+F14+I14+L14+O14)/5</f>
        <v>0</v>
      </c>
      <c r="S14" s="9" t="e">
        <f t="shared" si="1"/>
        <v>#DIV/0!</v>
      </c>
      <c r="T14" s="6">
        <f>(D14+G14+J14+M14+P14)/5</f>
        <v>0</v>
      </c>
      <c r="U14" s="9" t="e">
        <f t="shared" si="3"/>
        <v>#DIV/0!</v>
      </c>
      <c r="V14" s="6">
        <f t="shared" si="4"/>
        <v>0</v>
      </c>
      <c r="W14" s="9" t="e">
        <f t="shared" si="5"/>
        <v>#DIV/0!</v>
      </c>
    </row>
    <row r="15" spans="1:23" ht="36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23</v>
      </c>
      <c r="D16" s="11">
        <f t="shared" si="6"/>
        <v>17</v>
      </c>
      <c r="E16" s="11">
        <f t="shared" si="6"/>
        <v>10</v>
      </c>
      <c r="F16" s="11">
        <f t="shared" si="6"/>
        <v>21</v>
      </c>
      <c r="G16" s="11">
        <f t="shared" si="6"/>
        <v>19</v>
      </c>
      <c r="H16" s="11">
        <f t="shared" si="6"/>
        <v>10</v>
      </c>
      <c r="I16" s="11">
        <f t="shared" si="6"/>
        <v>24</v>
      </c>
      <c r="J16" s="11">
        <f t="shared" si="6"/>
        <v>16</v>
      </c>
      <c r="K16" s="11">
        <f t="shared" si="6"/>
        <v>10</v>
      </c>
      <c r="L16" s="11">
        <f t="shared" si="6"/>
        <v>24</v>
      </c>
      <c r="M16" s="11">
        <f t="shared" si="6"/>
        <v>16</v>
      </c>
      <c r="N16" s="11">
        <f t="shared" si="6"/>
        <v>10</v>
      </c>
      <c r="O16" s="11">
        <f t="shared" si="6"/>
        <v>23</v>
      </c>
      <c r="P16" s="11">
        <f t="shared" si="6"/>
        <v>16</v>
      </c>
      <c r="Q16" s="11">
        <f t="shared" si="6"/>
        <v>11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46</v>
      </c>
      <c r="D17" s="14">
        <f>D16*100/B16</f>
        <v>34</v>
      </c>
      <c r="E17" s="14">
        <f>E16*100/B16</f>
        <v>20</v>
      </c>
      <c r="F17" s="14">
        <f>F16*100/B16</f>
        <v>42</v>
      </c>
      <c r="G17" s="14">
        <f>G16*100/B16</f>
        <v>38</v>
      </c>
      <c r="H17" s="14">
        <f>H16*100/B16</f>
        <v>20</v>
      </c>
      <c r="I17" s="14">
        <f>I16*100/B16</f>
        <v>48</v>
      </c>
      <c r="J17" s="14">
        <f>J16*100/B16</f>
        <v>32</v>
      </c>
      <c r="K17" s="14">
        <f>K16*100/B16</f>
        <v>20</v>
      </c>
      <c r="L17" s="14">
        <f>L16*100/B16</f>
        <v>48</v>
      </c>
      <c r="M17" s="14">
        <f>M16*100/B16</f>
        <v>32</v>
      </c>
      <c r="N17" s="14">
        <f>N16*100/B16</f>
        <v>20</v>
      </c>
      <c r="O17" s="14">
        <f>O16*100/B16</f>
        <v>46</v>
      </c>
      <c r="P17" s="14">
        <f>P16*100/B16</f>
        <v>32</v>
      </c>
      <c r="Q17" s="14">
        <f>Q16*100/B16</f>
        <v>22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2025-06-02T17:44:24Z</dcterms:modified>
</cp:coreProperties>
</file>